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onel\Desktop\"/>
    </mc:Choice>
  </mc:AlternateContent>
  <xr:revisionPtr revIDLastSave="0" documentId="13_ncr:1_{FA0FEBDB-C60A-43E8-A4B0-747C8212CCDF}" xr6:coauthVersionLast="45" xr6:coauthVersionMax="45" xr10:uidLastSave="{00000000-0000-0000-0000-000000000000}"/>
  <bookViews>
    <workbookView xWindow="60" yWindow="15" windowWidth="15330" windowHeight="14040" xr2:uid="{45D58AF8-9D2E-DF47-814E-BCC4D1CA6180}"/>
  </bookViews>
  <sheets>
    <sheet name="Classique" sheetId="2" r:id="rId1"/>
    <sheet name="Feui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" l="1"/>
  <c r="O10" i="2"/>
  <c r="O26" i="2" l="1"/>
  <c r="O29" i="2"/>
  <c r="O28" i="2"/>
  <c r="O27" i="2"/>
  <c r="G26" i="2"/>
  <c r="G25" i="2"/>
  <c r="O30" i="2" l="1"/>
  <c r="G27" i="2"/>
  <c r="G3" i="2"/>
  <c r="O3" i="2"/>
  <c r="G4" i="2"/>
  <c r="O4" i="2"/>
  <c r="G5" i="2"/>
  <c r="G6" i="2"/>
  <c r="O6" i="2"/>
  <c r="G7" i="2"/>
  <c r="O7" i="2"/>
  <c r="O8" i="2"/>
  <c r="O12" i="2"/>
  <c r="G11" i="2"/>
  <c r="O13" i="2"/>
  <c r="G12" i="2"/>
  <c r="G13" i="2"/>
  <c r="O15" i="2"/>
  <c r="O16" i="2"/>
  <c r="O17" i="2"/>
  <c r="O18" i="2"/>
  <c r="G18" i="2"/>
  <c r="G19" i="2"/>
  <c r="G20" i="2"/>
  <c r="M21" i="2"/>
  <c r="G21" i="2"/>
  <c r="M22" i="2"/>
  <c r="O19" i="2" l="1"/>
  <c r="M23" i="2"/>
  <c r="G8" i="2"/>
  <c r="G15" i="2"/>
  <c r="G22" i="2"/>
  <c r="O32" i="2" l="1"/>
</calcChain>
</file>

<file path=xl/sharedStrings.xml><?xml version="1.0" encoding="utf-8"?>
<sst xmlns="http://schemas.openxmlformats.org/spreadsheetml/2006/main" count="83" uniqueCount="45">
  <si>
    <t>Total Pâques Classique</t>
  </si>
  <si>
    <t>Total</t>
  </si>
  <si>
    <t>Œuf praliné</t>
  </si>
  <si>
    <t>Maxi</t>
  </si>
  <si>
    <t>Œuf coquille</t>
  </si>
  <si>
    <t>GM</t>
  </si>
  <si>
    <t>Quantité</t>
  </si>
  <si>
    <t>MM</t>
  </si>
  <si>
    <t>PM</t>
  </si>
  <si>
    <t>Cloche</t>
  </si>
  <si>
    <t>Poney</t>
  </si>
  <si>
    <t xml:space="preserve">Cheval </t>
  </si>
  <si>
    <t>Blanc</t>
  </si>
  <si>
    <t xml:space="preserve">Lait </t>
  </si>
  <si>
    <t>Noir</t>
  </si>
  <si>
    <t>Cabré</t>
  </si>
  <si>
    <t>Chat</t>
  </si>
  <si>
    <t>Sur cde</t>
  </si>
  <si>
    <t>Assis</t>
  </si>
  <si>
    <t xml:space="preserve">Chat </t>
  </si>
  <si>
    <t>Tortue</t>
  </si>
  <si>
    <t>Mini</t>
  </si>
  <si>
    <t>Œuf</t>
  </si>
  <si>
    <t>Ecureuil</t>
  </si>
  <si>
    <t>Lapin Grandes Oreilles</t>
  </si>
  <si>
    <t>Petit modèle</t>
  </si>
  <si>
    <t>Lapin Rieur</t>
  </si>
  <si>
    <t>Dorade</t>
  </si>
  <si>
    <t>Lune</t>
  </si>
  <si>
    <t>Poisson</t>
  </si>
  <si>
    <t xml:space="preserve">Poule </t>
  </si>
  <si>
    <t>Boite transparente mélange de Pâques</t>
  </si>
  <si>
    <t>Qte</t>
  </si>
  <si>
    <t>Sachet</t>
  </si>
  <si>
    <t>Friture</t>
  </si>
  <si>
    <t>Œuf Nougatine</t>
  </si>
  <si>
    <t>Œuf Sous alu</t>
  </si>
  <si>
    <t>Possibilité de mélange N&amp;L, N&amp;B, L&amp;B et NL&amp;B</t>
  </si>
  <si>
    <t xml:space="preserve">NOM: </t>
  </si>
  <si>
    <t xml:space="preserve">PRENOM: </t>
  </si>
  <si>
    <t>Mail:</t>
  </si>
  <si>
    <t>Numéro de téléphone:</t>
  </si>
  <si>
    <t>Oie</t>
  </si>
  <si>
    <t>Poussin</t>
  </si>
  <si>
    <t>Tarif Pâques Classique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</si>
</sst>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_);[Red]\(#,##0.00\ &quot;€&quot;\)"/>
    <numFmt numFmtId="165" formatCode="_-* #,##0.00\ [$€-40C]_-;\-* #,##0.00\ [$€-40C]_-;_-* &quot;-&quot;??\ [$€-40C]_-;_-@_-"/>
  </numFmts>
  <fonts count="4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5" fontId="2" fillId="2" borderId="0" xfId="0" applyNumberFormat="1" applyFont="1" applyFill="1"/>
    <xf numFmtId="0" fontId="3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1" xfId="0" applyFont="1" applyFill="1" applyBorder="1"/>
    <xf numFmtId="165" fontId="2" fillId="2" borderId="4" xfId="0" applyNumberFormat="1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3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6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165" fontId="3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0" fontId="2" fillId="2" borderId="2" xfId="0" applyFont="1" applyFill="1" applyBorder="1"/>
    <xf numFmtId="165" fontId="2" fillId="2" borderId="1" xfId="0" applyNumberFormat="1" applyFont="1" applyFill="1" applyBorder="1"/>
    <xf numFmtId="0" fontId="2" fillId="4" borderId="4" xfId="0" applyFont="1" applyFill="1" applyBorder="1"/>
    <xf numFmtId="0" fontId="3" fillId="2" borderId="2" xfId="0" applyFont="1" applyFill="1" applyBorder="1"/>
    <xf numFmtId="165" fontId="3" fillId="2" borderId="2" xfId="0" applyNumberFormat="1" applyFont="1" applyFill="1" applyBorder="1"/>
    <xf numFmtId="0" fontId="3" fillId="3" borderId="7" xfId="0" applyFont="1" applyFill="1" applyBorder="1" applyAlignment="1">
      <alignment horizontal="center"/>
    </xf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2" borderId="8" xfId="0" applyFont="1" applyFill="1" applyBorder="1"/>
    <xf numFmtId="0" fontId="2" fillId="2" borderId="9" xfId="0" applyFont="1" applyFill="1" applyBorder="1"/>
    <xf numFmtId="165" fontId="2" fillId="2" borderId="7" xfId="0" applyNumberFormat="1" applyFont="1" applyFill="1" applyBorder="1"/>
    <xf numFmtId="0" fontId="2" fillId="2" borderId="7" xfId="0" applyFont="1" applyFill="1" applyBorder="1"/>
    <xf numFmtId="165" fontId="2" fillId="2" borderId="5" xfId="0" applyNumberFormat="1" applyFont="1" applyFill="1" applyBorder="1"/>
    <xf numFmtId="165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101D2-4520-D244-A3DD-3249C40B99C9}">
  <dimension ref="A1:O32"/>
  <sheetViews>
    <sheetView tabSelected="1" zoomScale="90" zoomScaleNormal="90" workbookViewId="0">
      <selection activeCell="K25" sqref="K25"/>
    </sheetView>
  </sheetViews>
  <sheetFormatPr baseColWidth="10" defaultColWidth="10.875" defaultRowHeight="15" x14ac:dyDescent="0.25"/>
  <cols>
    <col min="1" max="1" width="8.875" style="2" customWidth="1"/>
    <col min="2" max="2" width="7" style="2" bestFit="1" customWidth="1"/>
    <col min="3" max="3" width="8.5" style="3" bestFit="1" customWidth="1"/>
    <col min="4" max="7" width="7.625" style="2" customWidth="1"/>
    <col min="8" max="8" width="2.875" style="2" customWidth="1"/>
    <col min="9" max="9" width="10.875" style="4" customWidth="1"/>
    <col min="10" max="10" width="13.5" style="2" customWidth="1"/>
    <col min="11" max="11" width="8.375" style="3" bestFit="1" customWidth="1"/>
    <col min="12" max="14" width="7.125" style="2" customWidth="1"/>
    <col min="15" max="15" width="8" style="2" customWidth="1"/>
    <col min="16" max="16384" width="10.875" style="2"/>
  </cols>
  <sheetData>
    <row r="1" spans="1:15" x14ac:dyDescent="0.25">
      <c r="A1" s="1" t="s">
        <v>44</v>
      </c>
    </row>
    <row r="2" spans="1:15" x14ac:dyDescent="0.25">
      <c r="D2" s="5" t="s">
        <v>14</v>
      </c>
      <c r="E2" s="5" t="s">
        <v>13</v>
      </c>
      <c r="F2" s="5" t="s">
        <v>12</v>
      </c>
      <c r="G2" s="5" t="s">
        <v>1</v>
      </c>
      <c r="L2" s="5" t="s">
        <v>14</v>
      </c>
      <c r="M2" s="5" t="s">
        <v>13</v>
      </c>
      <c r="N2" s="5" t="s">
        <v>12</v>
      </c>
      <c r="O2" s="5" t="s">
        <v>1</v>
      </c>
    </row>
    <row r="3" spans="1:15" x14ac:dyDescent="0.25">
      <c r="A3" s="6" t="s">
        <v>30</v>
      </c>
      <c r="B3" s="7" t="s">
        <v>21</v>
      </c>
      <c r="C3" s="8">
        <v>8.1</v>
      </c>
      <c r="D3" s="9"/>
      <c r="E3" s="9"/>
      <c r="F3" s="9"/>
      <c r="G3" s="9">
        <f t="shared" ref="G3:G7" si="0">(D3+E3+F3)*C3</f>
        <v>0</v>
      </c>
      <c r="I3" s="6" t="s">
        <v>29</v>
      </c>
      <c r="J3" s="9" t="s">
        <v>28</v>
      </c>
      <c r="K3" s="8">
        <v>26.8</v>
      </c>
      <c r="L3" s="9"/>
      <c r="M3" s="9"/>
      <c r="N3" s="9"/>
      <c r="O3" s="9">
        <f>(L3+M3+N3)*K3</f>
        <v>0</v>
      </c>
    </row>
    <row r="4" spans="1:15" x14ac:dyDescent="0.25">
      <c r="A4" s="10"/>
      <c r="B4" s="7" t="s">
        <v>8</v>
      </c>
      <c r="C4" s="8">
        <v>12.9</v>
      </c>
      <c r="D4" s="9"/>
      <c r="E4" s="9"/>
      <c r="F4" s="9"/>
      <c r="G4" s="9">
        <f t="shared" si="0"/>
        <v>0</v>
      </c>
      <c r="I4" s="11"/>
      <c r="J4" s="9" t="s">
        <v>27</v>
      </c>
      <c r="K4" s="8">
        <v>20.8</v>
      </c>
      <c r="L4" s="9"/>
      <c r="M4" s="9"/>
      <c r="N4" s="9"/>
      <c r="O4" s="9">
        <f>(L4+M4+N4)*K4</f>
        <v>0</v>
      </c>
    </row>
    <row r="5" spans="1:15" x14ac:dyDescent="0.25">
      <c r="A5" s="10"/>
      <c r="B5" s="7" t="s">
        <v>7</v>
      </c>
      <c r="C5" s="8">
        <v>16.899999999999999</v>
      </c>
      <c r="D5" s="9"/>
      <c r="E5" s="9"/>
      <c r="F5" s="9"/>
      <c r="G5" s="9">
        <f t="shared" si="0"/>
        <v>0</v>
      </c>
    </row>
    <row r="6" spans="1:15" x14ac:dyDescent="0.25">
      <c r="A6" s="10"/>
      <c r="B6" s="7" t="s">
        <v>5</v>
      </c>
      <c r="C6" s="8">
        <v>27.6</v>
      </c>
      <c r="D6" s="9"/>
      <c r="E6" s="9"/>
      <c r="F6" s="9"/>
      <c r="G6" s="9">
        <f t="shared" si="0"/>
        <v>0</v>
      </c>
      <c r="I6" s="6" t="s">
        <v>26</v>
      </c>
      <c r="J6" s="9" t="s">
        <v>3</v>
      </c>
      <c r="K6" s="8">
        <v>52.8</v>
      </c>
      <c r="L6" s="9"/>
      <c r="M6" s="9"/>
      <c r="N6" s="9"/>
      <c r="O6" s="9">
        <f>(L6+M6+N6)*K6</f>
        <v>0</v>
      </c>
    </row>
    <row r="7" spans="1:15" x14ac:dyDescent="0.25">
      <c r="A7" s="10"/>
      <c r="B7" s="7" t="s">
        <v>3</v>
      </c>
      <c r="C7" s="8">
        <v>37.4</v>
      </c>
      <c r="D7" s="9"/>
      <c r="E7" s="9"/>
      <c r="F7" s="9"/>
      <c r="G7" s="9">
        <f t="shared" si="0"/>
        <v>0</v>
      </c>
      <c r="I7" s="11"/>
      <c r="J7" s="9" t="s">
        <v>25</v>
      </c>
      <c r="K7" s="8">
        <v>18.8</v>
      </c>
      <c r="L7" s="9"/>
      <c r="M7" s="9"/>
      <c r="N7" s="9"/>
      <c r="O7" s="9">
        <f>(L7+M7+N7)*K7</f>
        <v>0</v>
      </c>
    </row>
    <row r="8" spans="1:15" x14ac:dyDescent="0.25">
      <c r="F8" s="13" t="s">
        <v>1</v>
      </c>
      <c r="G8" s="14">
        <f>SUM(G3:G7)</f>
        <v>0</v>
      </c>
      <c r="I8" s="15" t="s">
        <v>24</v>
      </c>
      <c r="J8" s="7"/>
      <c r="K8" s="8">
        <v>16.8</v>
      </c>
      <c r="L8" s="9"/>
      <c r="M8" s="9"/>
      <c r="N8" s="9"/>
      <c r="O8" s="9">
        <f>(L8+M8+N8)*K8</f>
        <v>0</v>
      </c>
    </row>
    <row r="9" spans="1:15" x14ac:dyDescent="0.25">
      <c r="F9" s="16"/>
      <c r="G9" s="17"/>
    </row>
    <row r="10" spans="1:15" x14ac:dyDescent="0.25">
      <c r="D10" s="5" t="s">
        <v>14</v>
      </c>
      <c r="E10" s="5" t="s">
        <v>13</v>
      </c>
      <c r="F10" s="5" t="s">
        <v>12</v>
      </c>
      <c r="G10" s="5" t="s">
        <v>1</v>
      </c>
      <c r="I10" s="15" t="s">
        <v>42</v>
      </c>
      <c r="J10" s="7"/>
      <c r="K10" s="8">
        <v>18.8</v>
      </c>
      <c r="L10" s="9"/>
      <c r="M10" s="9"/>
      <c r="N10" s="9"/>
      <c r="O10" s="9">
        <f>(L10+M10+N10)*K10</f>
        <v>0</v>
      </c>
    </row>
    <row r="11" spans="1:15" x14ac:dyDescent="0.25">
      <c r="A11" s="6" t="s">
        <v>22</v>
      </c>
      <c r="B11" s="9" t="s">
        <v>21</v>
      </c>
      <c r="C11" s="8">
        <v>9.4</v>
      </c>
      <c r="D11" s="9"/>
      <c r="E11" s="9"/>
      <c r="F11" s="9"/>
      <c r="G11" s="9">
        <f>(D11+E11+F11)*C11</f>
        <v>0</v>
      </c>
      <c r="I11" s="15" t="s">
        <v>43</v>
      </c>
      <c r="J11" s="7"/>
      <c r="K11" s="8">
        <v>9.4</v>
      </c>
      <c r="L11" s="9"/>
      <c r="M11" s="9"/>
      <c r="N11" s="9"/>
      <c r="O11" s="9">
        <f>(L11+M11+N11)*K11</f>
        <v>0</v>
      </c>
    </row>
    <row r="12" spans="1:15" x14ac:dyDescent="0.25">
      <c r="A12" s="18"/>
      <c r="B12" s="9" t="s">
        <v>8</v>
      </c>
      <c r="C12" s="8">
        <v>19.899999999999999</v>
      </c>
      <c r="D12" s="9"/>
      <c r="E12" s="9"/>
      <c r="F12" s="9"/>
      <c r="G12" s="9">
        <f>(D12+E12+F12)*C12</f>
        <v>0</v>
      </c>
      <c r="I12" s="15" t="s">
        <v>23</v>
      </c>
      <c r="J12" s="7"/>
      <c r="K12" s="8">
        <v>19.899999999999999</v>
      </c>
      <c r="L12" s="9"/>
      <c r="M12" s="9"/>
      <c r="N12" s="9"/>
      <c r="O12" s="9">
        <f>(L12+M12+N12)*K12</f>
        <v>0</v>
      </c>
    </row>
    <row r="13" spans="1:15" x14ac:dyDescent="0.25">
      <c r="A13" s="18"/>
      <c r="B13" s="9" t="s">
        <v>5</v>
      </c>
      <c r="C13" s="8">
        <v>28.9</v>
      </c>
      <c r="D13" s="9"/>
      <c r="E13" s="9"/>
      <c r="F13" s="9"/>
      <c r="G13" s="9">
        <f>(D13+E13+F13)*C13</f>
        <v>0</v>
      </c>
      <c r="I13" s="32" t="s">
        <v>20</v>
      </c>
      <c r="J13" s="33"/>
      <c r="K13" s="34">
        <v>15.9</v>
      </c>
      <c r="L13" s="35"/>
      <c r="M13" s="35"/>
      <c r="N13" s="35"/>
      <c r="O13" s="35">
        <f>(L13+M13+N13)*K13</f>
        <v>0</v>
      </c>
    </row>
    <row r="14" spans="1:15" x14ac:dyDescent="0.25">
      <c r="A14" s="11"/>
      <c r="B14" s="9" t="s">
        <v>3</v>
      </c>
      <c r="C14" s="8" t="s">
        <v>17</v>
      </c>
      <c r="D14" s="9"/>
      <c r="E14" s="9"/>
      <c r="F14" s="9"/>
      <c r="G14" s="9"/>
      <c r="I14" s="26"/>
      <c r="J14" s="23"/>
      <c r="K14" s="37"/>
      <c r="L14" s="23"/>
      <c r="M14" s="23"/>
      <c r="N14" s="23"/>
      <c r="O14" s="23"/>
    </row>
    <row r="15" spans="1:15" x14ac:dyDescent="0.25">
      <c r="F15" s="13" t="s">
        <v>1</v>
      </c>
      <c r="G15" s="13">
        <f>SUM(G11:G14)</f>
        <v>0</v>
      </c>
      <c r="I15" s="11" t="s">
        <v>19</v>
      </c>
      <c r="J15" s="12" t="s">
        <v>18</v>
      </c>
      <c r="K15" s="36">
        <v>15.9</v>
      </c>
      <c r="L15" s="12"/>
      <c r="M15" s="12"/>
      <c r="N15" s="12"/>
      <c r="O15" s="12">
        <f>(L15+M15+N15)*K15</f>
        <v>0</v>
      </c>
    </row>
    <row r="16" spans="1:15" x14ac:dyDescent="0.25">
      <c r="I16" s="14" t="s">
        <v>16</v>
      </c>
      <c r="J16" s="9"/>
      <c r="K16" s="8">
        <v>13.9</v>
      </c>
      <c r="L16" s="9"/>
      <c r="M16" s="9"/>
      <c r="N16" s="9"/>
      <c r="O16" s="9">
        <f>(L16+M16+N16)*K16</f>
        <v>0</v>
      </c>
    </row>
    <row r="17" spans="1:15" x14ac:dyDescent="0.25">
      <c r="D17" s="5" t="s">
        <v>14</v>
      </c>
      <c r="E17" s="5" t="s">
        <v>13</v>
      </c>
      <c r="F17" s="5" t="s">
        <v>12</v>
      </c>
      <c r="G17" s="5" t="s">
        <v>1</v>
      </c>
      <c r="I17" s="14" t="s">
        <v>11</v>
      </c>
      <c r="J17" s="9" t="s">
        <v>15</v>
      </c>
      <c r="K17" s="8">
        <v>39.799999999999997</v>
      </c>
      <c r="L17" s="9"/>
      <c r="M17" s="9"/>
      <c r="N17" s="9"/>
      <c r="O17" s="9">
        <f>(L17+M17+N17)*K17</f>
        <v>0</v>
      </c>
    </row>
    <row r="18" spans="1:15" x14ac:dyDescent="0.25">
      <c r="A18" s="6" t="s">
        <v>9</v>
      </c>
      <c r="B18" s="9" t="s">
        <v>8</v>
      </c>
      <c r="C18" s="8">
        <v>12.6</v>
      </c>
      <c r="D18" s="9"/>
      <c r="E18" s="9"/>
      <c r="F18" s="9"/>
      <c r="G18" s="8">
        <f>(D18+E18+F18)*C18</f>
        <v>0</v>
      </c>
      <c r="I18" s="14" t="s">
        <v>11</v>
      </c>
      <c r="J18" s="9" t="s">
        <v>10</v>
      </c>
      <c r="K18" s="8">
        <v>12.9</v>
      </c>
      <c r="L18" s="9"/>
      <c r="M18" s="9"/>
      <c r="N18" s="9"/>
      <c r="O18" s="9">
        <f>(L18+M18+N18)*K18</f>
        <v>0</v>
      </c>
    </row>
    <row r="19" spans="1:15" x14ac:dyDescent="0.25">
      <c r="A19" s="10"/>
      <c r="B19" s="9" t="s">
        <v>7</v>
      </c>
      <c r="C19" s="8">
        <v>19.899999999999999</v>
      </c>
      <c r="D19" s="9"/>
      <c r="E19" s="9"/>
      <c r="F19" s="9"/>
      <c r="G19" s="8">
        <f>(D19+E19+F19)*C19</f>
        <v>0</v>
      </c>
      <c r="N19" s="13" t="s">
        <v>1</v>
      </c>
      <c r="O19" s="13">
        <f>SUM(O3:O18)</f>
        <v>0</v>
      </c>
    </row>
    <row r="20" spans="1:15" x14ac:dyDescent="0.25">
      <c r="A20" s="10"/>
      <c r="B20" s="9" t="s">
        <v>5</v>
      </c>
      <c r="C20" s="8">
        <v>28.9</v>
      </c>
      <c r="D20" s="9"/>
      <c r="E20" s="9"/>
      <c r="F20" s="9"/>
      <c r="G20" s="8">
        <f>(D20+E20+F20)*C20</f>
        <v>0</v>
      </c>
      <c r="L20" s="5" t="s">
        <v>6</v>
      </c>
      <c r="M20" s="5" t="s">
        <v>1</v>
      </c>
    </row>
    <row r="21" spans="1:15" x14ac:dyDescent="0.25">
      <c r="A21" s="12"/>
      <c r="B21" s="9" t="s">
        <v>3</v>
      </c>
      <c r="C21" s="8">
        <v>56.9</v>
      </c>
      <c r="D21" s="9"/>
      <c r="E21" s="9"/>
      <c r="F21" s="9"/>
      <c r="G21" s="8">
        <f>(D21+E21+F21)*C21</f>
        <v>0</v>
      </c>
      <c r="I21" s="15" t="s">
        <v>4</v>
      </c>
      <c r="J21" s="7"/>
      <c r="K21" s="8">
        <v>5.8</v>
      </c>
      <c r="L21" s="9"/>
      <c r="M21" s="8">
        <f>L21*K21</f>
        <v>0</v>
      </c>
    </row>
    <row r="22" spans="1:15" x14ac:dyDescent="0.25">
      <c r="A22" s="19"/>
      <c r="B22" s="19"/>
      <c r="C22" s="20"/>
      <c r="D22" s="19"/>
      <c r="E22" s="19"/>
      <c r="F22" s="13" t="s">
        <v>1</v>
      </c>
      <c r="G22" s="13">
        <f>SUM(G18:G21)</f>
        <v>0</v>
      </c>
      <c r="I22" s="15" t="s">
        <v>2</v>
      </c>
      <c r="J22" s="7"/>
      <c r="K22" s="8">
        <v>3.8</v>
      </c>
      <c r="L22" s="9"/>
      <c r="M22" s="8">
        <f>L22*K22</f>
        <v>0</v>
      </c>
    </row>
    <row r="23" spans="1:15" x14ac:dyDescent="0.25">
      <c r="L23" s="13" t="s">
        <v>1</v>
      </c>
      <c r="M23" s="21">
        <f>SUM(M21:M22)</f>
        <v>0</v>
      </c>
    </row>
    <row r="24" spans="1:15" x14ac:dyDescent="0.25">
      <c r="F24" s="28" t="s">
        <v>32</v>
      </c>
      <c r="G24" s="28" t="s">
        <v>1</v>
      </c>
    </row>
    <row r="25" spans="1:15" x14ac:dyDescent="0.25">
      <c r="A25" s="30" t="s">
        <v>31</v>
      </c>
      <c r="B25" s="31"/>
      <c r="C25" s="31"/>
      <c r="D25" s="9" t="s">
        <v>8</v>
      </c>
      <c r="E25" s="22">
        <v>18.899999999999999</v>
      </c>
      <c r="F25" s="9"/>
      <c r="G25" s="22">
        <f>E25*F25</f>
        <v>0</v>
      </c>
      <c r="I25" s="2"/>
      <c r="L25" s="5" t="s">
        <v>14</v>
      </c>
      <c r="M25" s="5" t="s">
        <v>13</v>
      </c>
      <c r="N25" s="5" t="s">
        <v>12</v>
      </c>
      <c r="O25" s="5" t="s">
        <v>1</v>
      </c>
    </row>
    <row r="26" spans="1:15" ht="15.95" customHeight="1" x14ac:dyDescent="0.25">
      <c r="A26" s="31"/>
      <c r="B26" s="31"/>
      <c r="C26" s="31"/>
      <c r="D26" s="9" t="s">
        <v>5</v>
      </c>
      <c r="E26" s="22">
        <v>27.9</v>
      </c>
      <c r="F26" s="9"/>
      <c r="G26" s="22">
        <f>E26*F26</f>
        <v>0</v>
      </c>
      <c r="I26" s="6" t="s">
        <v>33</v>
      </c>
      <c r="J26" s="9" t="s">
        <v>34</v>
      </c>
      <c r="K26" s="8">
        <v>12</v>
      </c>
      <c r="L26" s="9"/>
      <c r="M26" s="9"/>
      <c r="N26" s="9"/>
      <c r="O26" s="8">
        <f>(L26+M26+N26)*K26</f>
        <v>0</v>
      </c>
    </row>
    <row r="27" spans="1:15" x14ac:dyDescent="0.25">
      <c r="F27" s="14" t="s">
        <v>1</v>
      </c>
      <c r="G27" s="29">
        <f>SUM(G25:G26)</f>
        <v>0</v>
      </c>
      <c r="I27" s="10"/>
      <c r="J27" s="9" t="s">
        <v>2</v>
      </c>
      <c r="K27" s="8">
        <v>12</v>
      </c>
      <c r="L27" s="9"/>
      <c r="M27" s="9"/>
      <c r="N27" s="9"/>
      <c r="O27" s="8">
        <f>(L27+M27+N27)*K27</f>
        <v>0</v>
      </c>
    </row>
    <row r="28" spans="1:15" x14ac:dyDescent="0.25">
      <c r="I28" s="10"/>
      <c r="J28" s="9" t="s">
        <v>35</v>
      </c>
      <c r="K28" s="8">
        <v>12</v>
      </c>
      <c r="L28" s="9"/>
      <c r="M28" s="9"/>
      <c r="N28" s="9"/>
      <c r="O28" s="8">
        <f>(L28+M28+N28)*K28</f>
        <v>0</v>
      </c>
    </row>
    <row r="29" spans="1:15" x14ac:dyDescent="0.25">
      <c r="A29" s="15" t="s">
        <v>38</v>
      </c>
      <c r="B29" s="26"/>
      <c r="C29" s="27"/>
      <c r="D29" s="23"/>
      <c r="E29" s="23"/>
      <c r="F29" s="23"/>
      <c r="G29" s="7"/>
      <c r="I29" s="12"/>
      <c r="J29" s="9" t="s">
        <v>36</v>
      </c>
      <c r="K29" s="8">
        <v>12</v>
      </c>
      <c r="L29" s="9"/>
      <c r="M29" s="9"/>
      <c r="N29" s="25"/>
      <c r="O29" s="8">
        <f>(L29+M29+N29)*K29</f>
        <v>0</v>
      </c>
    </row>
    <row r="30" spans="1:15" x14ac:dyDescent="0.25">
      <c r="A30" s="15" t="s">
        <v>39</v>
      </c>
      <c r="B30" s="26"/>
      <c r="C30" s="27"/>
      <c r="D30" s="23"/>
      <c r="E30" s="23"/>
      <c r="F30" s="23"/>
      <c r="G30" s="7"/>
      <c r="I30" s="17" t="s">
        <v>37</v>
      </c>
      <c r="J30" s="19"/>
      <c r="K30" s="20"/>
      <c r="L30" s="19"/>
      <c r="M30" s="19"/>
      <c r="N30" s="13" t="s">
        <v>1</v>
      </c>
      <c r="O30" s="21">
        <f>SUM(O26:O29)</f>
        <v>0</v>
      </c>
    </row>
    <row r="31" spans="1:15" x14ac:dyDescent="0.25">
      <c r="A31" s="15" t="s">
        <v>41</v>
      </c>
      <c r="B31" s="26"/>
      <c r="C31" s="27"/>
      <c r="D31" s="23"/>
      <c r="E31" s="23"/>
      <c r="F31" s="23"/>
      <c r="G31" s="7"/>
    </row>
    <row r="32" spans="1:15" x14ac:dyDescent="0.25">
      <c r="A32" s="15" t="s">
        <v>40</v>
      </c>
      <c r="B32" s="26"/>
      <c r="C32" s="27"/>
      <c r="D32" s="23"/>
      <c r="E32" s="23"/>
      <c r="F32" s="23"/>
      <c r="G32" s="7"/>
      <c r="L32" s="15" t="s">
        <v>0</v>
      </c>
      <c r="M32" s="23"/>
      <c r="N32" s="23"/>
      <c r="O32" s="24">
        <f>G8+G15+G22+O19+M23+G27+O30</f>
        <v>0</v>
      </c>
    </row>
  </sheetData>
  <mergeCells count="1">
    <mergeCell ref="A25:C2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1B4D-3600-1246-AF9C-0D1680880451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Classique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Gourmandises et Beaux Objets</dc:creator>
  <cp:lastModifiedBy>Lionel</cp:lastModifiedBy>
  <cp:lastPrinted>2021-03-18T20:44:54Z</cp:lastPrinted>
  <dcterms:created xsi:type="dcterms:W3CDTF">2020-03-21T09:16:47Z</dcterms:created>
  <dcterms:modified xsi:type="dcterms:W3CDTF">2021-03-18T20:53:57Z</dcterms:modified>
</cp:coreProperties>
</file>